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8827"/>
  <x:workbookPr defaultThemeVersion="202300"/>
  <mc:AlternateContent xmlns:mc="http://schemas.openxmlformats.org/markup-compatibility/2006">
    <mc:Choice Requires="x15">
      <x15ac:absPath xmlns:x15ac="http://schemas.microsoft.com/office/spreadsheetml/2010/11/ac" url="C:\Users\bpomper\Documents\"/>
    </mc:Choice>
  </mc:AlternateContent>
  <xr:revisionPtr revIDLastSave="0" documentId="8_{6AB1374E-E183-40FF-B7BD-022F1F85B91D}" xr6:coauthVersionLast="47" xr6:coauthVersionMax="47" xr10:uidLastSave="{00000000-0000-0000-0000-000000000000}"/>
  <x:bookViews>
    <x:workbookView xWindow="-110" yWindow="-110" windowWidth="38620" windowHeight="21220" xr2:uid="{03447EA3-1D3E-40EA-80FC-80015421D3E2}"/>
  </x:bookViews>
  <x:sheets>
    <x:sheet name="Sheet1" sheetId="1" r:id="rId1"/>
  </x:sheets>
  <x:definedNames>
    <x:definedName name="_xlnm._FilterDatabase" localSheetId="0" hidden="1">Sheet1!$A$1:$D$62</x:definedName>
  </x:definedName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alcChain.xml><?xml version="1.0" encoding="utf-8"?>
<x:calcChain xmlns:x="http://schemas.openxmlformats.org/spreadsheetml/2006/main">
  <x:c r="E2" i="1" l="1"/>
  <x:c r="E3" i="1"/>
  <x:c r="E4" i="1"/>
  <x:c r="E5" i="1"/>
  <x:c r="E6" i="1"/>
  <x:c r="E7" i="1"/>
  <x:c r="E9" i="1"/>
  <x:c r="E10" i="1"/>
  <x:c r="E11" i="1"/>
  <x:c r="E12" i="1"/>
  <x:c r="E13" i="1"/>
  <x:c r="E14" i="1"/>
  <x:c r="E15" i="1"/>
  <x:c r="E16" i="1"/>
  <x:c r="E17" i="1"/>
  <x:c r="E18" i="1"/>
  <x:c r="E19" i="1"/>
  <x:c r="E20" i="1"/>
  <x:c r="E21" i="1"/>
  <x:c r="E22" i="1"/>
  <x:c r="E23" i="1"/>
  <x:c r="E24" i="1"/>
  <x:c r="E25" i="1"/>
  <x:c r="E26" i="1"/>
  <x:c r="E27" i="1"/>
  <x:c r="E28" i="1"/>
  <x:c r="E29" i="1"/>
  <x:c r="E30" i="1"/>
  <x:c r="E31" i="1"/>
  <x:c r="E32" i="1"/>
  <x:c r="E33" i="1"/>
  <x:c r="E34" i="1"/>
  <x:c r="E35" i="1"/>
  <x:c r="E36" i="1"/>
  <x:c r="E37" i="1"/>
  <x:c r="E38" i="1"/>
  <x:c r="E39" i="1"/>
  <x:c r="E40" i="1"/>
  <x:c r="E41" i="1"/>
  <x:c r="E42" i="1"/>
  <x:c r="E43" i="1"/>
  <x:c r="E44" i="1"/>
  <x:c r="E45" i="1"/>
  <x:c r="E46" i="1"/>
  <x:c r="E47" i="1"/>
  <x:c r="E48" i="1"/>
  <x:c r="E49" i="1"/>
  <x:c r="E50" i="1"/>
  <x:c r="E51" i="1"/>
  <x:c r="E52" i="1"/>
  <x:c r="E53" i="1"/>
  <x:c r="E54" i="1"/>
  <x:c r="E55" i="1"/>
  <x:c r="E56" i="1"/>
  <x:c r="E57" i="1"/>
  <x:c r="E58" i="1"/>
  <x:c r="E59" i="1"/>
  <x:c r="E60" i="1"/>
  <x:c r="E61" i="1"/>
  <x:c r="E62" i="1"/>
  <x:c r="E63" i="1"/>
  <x:c r="E64" i="1"/>
  <x:c r="E65" i="1"/>
  <x:c r="E66" i="1"/>
  <x:c r="E67" i="1"/>
  <x:c r="E68" i="1"/>
  <x:c r="E69" i="1"/>
  <x:c r="E70" i="1"/>
</x:calcChain>
</file>

<file path=xl/sharedStrings.xml><?xml version="1.0" encoding="utf-8"?>
<x:sst xmlns:x="http://schemas.openxmlformats.org/spreadsheetml/2006/main" count="121" uniqueCount="76">
  <x:si>
    <x:t>Country</x:t>
  </x:si>
  <x:si>
    <x:t>Letter Rate</x:t>
  </x:si>
  <x:si>
    <x:t xml:space="preserve">South Africa </x:t>
  </x:si>
  <x:si>
    <x:t xml:space="preserve">Indonesia </x:t>
  </x:si>
  <x:si>
    <x:t>Thailand</x:t>
  </x:si>
  <x:si>
    <x:t>Algeria</x:t>
  </x:si>
  <x:si>
    <x:t>Kazakhstan</x:t>
  </x:si>
  <x:si>
    <x:t>Myanmar</x:t>
  </x:si>
  <x:si>
    <x:t xml:space="preserve">Laos </x:t>
  </x:si>
  <x:si>
    <x:t xml:space="preserve">Tunisia </x:t>
  </x:si>
  <x:si>
    <x:t>Bosnia and Herzegovina</x:t>
  </x:si>
  <x:si>
    <x:t xml:space="preserve">Bangladesh </x:t>
  </x:si>
  <x:si>
    <x:t xml:space="preserve">Serbia </x:t>
  </x:si>
  <x:si>
    <x:t>Cambodia</x:t>
  </x:si>
  <x:si>
    <x:t>Libya</x:t>
  </x:si>
  <x:si>
    <x:t>Iraq</x:t>
  </x:si>
  <x:si>
    <x:t>Moldova</x:t>
  </x:si>
  <x:si>
    <x:t>Sri Lanka</x:t>
  </x:si>
  <x:si>
    <x:t>Japan</x:t>
  </x:si>
  <x:si>
    <x:t>Malaysia</x:t>
  </x:si>
  <x:si>
    <x:t>Brunei</x:t>
  </x:si>
  <x:si>
    <x:t>Philippines</x:t>
  </x:si>
  <x:si>
    <x:t>April 2 Rate</x:t>
  </x:si>
  <x:si>
    <x:t>Aug 1 Rate</x:t>
  </x:si>
  <x:si>
    <x:t>Afghanistan</x:t>
  </x:si>
  <x:si>
    <x:t>n/a</x:t>
  </x:si>
  <x:si>
    <x:t>Angola</x:t>
  </x:si>
  <x:si>
    <x:t>Botswana</x:t>
  </x:si>
  <x:si>
    <x:t>Brazil</x:t>
  </x:si>
  <x:si>
    <x:t>*10%</x:t>
  </x:si>
  <x:si>
    <x:t>Cameroon</x:t>
  </x:si>
  <x:si>
    <x:t>Chad</x:t>
  </x:si>
  <x:si>
    <x:t>Costa Rica</x:t>
  </x:si>
  <x:si>
    <x:t>Cote d'Ivoire</x:t>
  </x:si>
  <x:si>
    <x:t>Democratic Republic of the Congo</x:t>
  </x:si>
  <x:si>
    <x:t>Ecuador</x:t>
  </x:si>
  <x:si>
    <x:t>Equatorial Guinea</x:t>
  </x:si>
  <x:si>
    <x:t>EU (MFN&gt;15%)</x:t>
  </x:si>
  <x:si>
    <x:t>EU (MFN&lt;15%)</x:t>
  </x:si>
  <x:si>
    <x:t>Falkland Islands</x:t>
  </x:si>
  <x:si>
    <x:t>Fiji</x:t>
  </x:si>
  <x:si>
    <x:t>Ghana</x:t>
  </x:si>
  <x:si>
    <x:t>Guyana</x:t>
  </x:si>
  <x:si>
    <x:t>Iceland</x:t>
  </x:si>
  <x:si>
    <x:t>India</x:t>
  </x:si>
  <x:si>
    <x:t>Israel</x:t>
  </x:si>
  <x:si>
    <x:t>Jordan</x:t>
  </x:si>
  <x:si>
    <x:t>Lesotho</x:t>
  </x:si>
  <x:si>
    <x:t>Liechtenstein</x:t>
  </x:si>
  <x:si>
    <x:t>Madagascar</x:t>
  </x:si>
  <x:si>
    <x:t>Malawi</x:t>
  </x:si>
  <x:si>
    <x:t>Mauritius</x:t>
  </x:si>
  <x:si>
    <x:t>Mozambique</x:t>
  </x:si>
  <x:si>
    <x:t>Namibia</x:t>
  </x:si>
  <x:si>
    <x:t>Nauru</x:t>
  </x:si>
  <x:si>
    <x:t>New Zealand</x:t>
  </x:si>
  <x:si>
    <x:t>Nicaragua</x:t>
  </x:si>
  <x:si>
    <x:t>Nigeria</x:t>
  </x:si>
  <x:si>
    <x:t>North Macedonia</x:t>
  </x:si>
  <x:si>
    <x:t>Norway</x:t>
  </x:si>
  <x:si>
    <x:t>Pakistan</x:t>
  </x:si>
  <x:si>
    <x:t>Papau New Guinea</x:t>
  </x:si>
  <x:si>
    <x:t>South Korea</x:t>
  </x:si>
  <x:si>
    <x:t>Switzerland</x:t>
  </x:si>
  <x:si>
    <x:t>Syria</x:t>
  </x:si>
  <x:si>
    <x:t>Taiwan</x:t>
  </x:si>
  <x:si>
    <x:t>Trinidad and Tobago</x:t>
  </x:si>
  <x:si>
    <x:t>Turkey</x:t>
  </x:si>
  <x:si>
    <x:t>Uganda</x:t>
  </x:si>
  <x:si>
    <x:t>United Kingdom</x:t>
  </x:si>
  <x:si>
    <x:t>Vanuatu</x:t>
  </x:si>
  <x:si>
    <x:t>Venezuela</x:t>
  </x:si>
  <x:si>
    <x:t>Vietnam</x:t>
  </x:si>
  <x:si>
    <x:t>Zambia</x:t>
  </x:si>
  <x:si>
    <x:t>Zimbabwe</x:t>
  </x:si>
  <x:si>
    <x:t>Change from Aug 1 to Apr 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</x:si>
</x:sst>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1"/>
      <x:color theme="1"/>
      <x:name val="Aptos Narrow"/>
      <x:family val="2"/>
      <x:scheme val="minor"/>
    </x:font>
    <x:font>
      <x:u/>
      <x:sz val="11"/>
      <x:color theme="10"/>
      <x:name val="Aptos Narrow"/>
      <x:family val="2"/>
      <x:scheme val="minor"/>
    </x:font>
    <x:font>
      <x:b/>
      <x:u/>
      <x:sz val="11"/>
      <x:color theme="0"/>
      <x:name val="Aptos Narrow"/>
      <x:family val="2"/>
      <x:scheme val="minor"/>
    </x:font>
    <x:font>
      <x:b/>
      <x:sz val="11"/>
      <x:color rgb="FFFFFFFF"/>
      <x:name val="Aptos Narrow"/>
      <x:family val="2"/>
      <x:scheme val="minor"/>
    </x:font>
    <x:font>
      <x:sz val="11"/>
      <x:name val="Aptos Narrow"/>
      <x:family val="2"/>
      <x:scheme val="minor"/>
    </x:font>
    <x:font>
      <x:sz val="11"/>
      <x:color rgb="FF000000"/>
      <x:name val="Aptos Narrow"/>
      <x:family val="2"/>
      <x:scheme val="minor"/>
    </x:font>
    <x:font>
      <x:sz val="11"/>
      <x:color rgb="FFC00000"/>
      <x:name val="Aptos Narrow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rgb="FF0E2841"/>
        <x:bgColor indexed="64"/>
      </x:patternFill>
    </x:fill>
  </x:fills>
  <x:borders count="7">
    <x:border>
      <x:left/>
      <x:right/>
      <x:top/>
      <x:bottom/>
      <x:diagonal/>
    </x:border>
    <x:border>
      <x:left/>
      <x:right style="medium">
        <x:color indexed="64"/>
      </x:right>
      <x:top/>
      <x:bottom/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">
    <x:xf numFmtId="0" fontId="0" fillId="0" borderId="0"/>
    <x:xf numFmtId="0" fontId="1" fillId="0" borderId="0" applyNumberFormat="0" applyFill="0" applyBorder="0" applyAlignment="0" applyProtection="0"/>
  </x:cellStyleXfs>
  <x:cellXfs count="17">
    <x:xf numFmtId="0" fontId="0" fillId="0" borderId="0" xfId="0"/>
    <x:xf numFmtId="0" fontId="2" fillId="2" borderId="4" xfId="1" applyFont="1" applyFill="1" applyBorder="1" applyAlignment="1">
      <x:alignment horizontal="center" vertical="center" wrapText="1"/>
    </x:xf>
    <x:xf numFmtId="0" fontId="3" fillId="2" borderId="2" xfId="0" applyFont="1" applyFill="1" applyBorder="1" applyAlignment="1">
      <x:alignment horizontal="center" vertical="center" wrapText="1"/>
    </x:xf>
    <x:xf numFmtId="0" fontId="3" fillId="2" borderId="4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right"/>
    </x:xf>
    <x:xf numFmtId="0" fontId="4" fillId="0" borderId="3" xfId="0" applyFont="1" applyBorder="1" applyAlignment="1">
      <x:alignment horizontal="center" vertical="center" wrapText="1"/>
    </x:xf>
    <x:xf numFmtId="9" fontId="4" fillId="0" borderId="3" xfId="0" applyNumberFormat="1" applyFont="1" applyBorder="1" applyAlignment="1">
      <x:alignment horizontal="center" vertical="center" wrapText="1"/>
    </x:xf>
    <x:xf numFmtId="9" fontId="5" fillId="0" borderId="3" xfId="0" applyNumberFormat="1" applyFont="1" applyBorder="1" applyAlignment="1">
      <x:alignment horizontal="center" vertical="center" wrapText="1"/>
    </x:xf>
    <x:xf numFmtId="9" fontId="0" fillId="0" borderId="5" xfId="0" applyNumberFormat="1" applyBorder="1" applyAlignment="1">
      <x:alignment horizontal="center" vertical="center"/>
    </x:xf>
    <x:xf numFmtId="9" fontId="0" fillId="0" borderId="3" xfId="0" applyNumberFormat="1" applyBorder="1" applyAlignment="1">
      <x:alignment horizontal="center" vertical="center"/>
    </x:xf>
    <x:xf numFmtId="0" fontId="2" fillId="2" borderId="1" xfId="1" applyFont="1" applyFill="1" applyBorder="1" applyAlignment="1">
      <x:alignment horizontal="center" vertical="center" wrapText="1"/>
    </x:xf>
    <x:xf numFmtId="0" fontId="0" fillId="0" borderId="6" xfId="0" applyBorder="1" applyAlignment="1">
      <x:alignment horizontal="right"/>
    </x:xf>
    <x:xf numFmtId="9" fontId="0" fillId="0" borderId="6" xfId="0" applyNumberFormat="1" applyBorder="1" applyAlignment="1">
      <x:alignment horizontal="center" vertical="center"/>
    </x:xf>
    <x:xf numFmtId="9" fontId="5" fillId="0" borderId="6" xfId="0" applyNumberFormat="1" applyFont="1" applyBorder="1" applyAlignment="1">
      <x:alignment horizontal="center" vertical="center" wrapText="1"/>
    </x:xf>
    <x:xf numFmtId="9" fontId="0" fillId="0" borderId="0" xfId="0" applyNumberFormat="1" applyAlignment="1">
      <x:alignment horizontal="center"/>
    </x:xf>
    <x:xf numFmtId="0" fontId="0" fillId="0" borderId="0" xfId="0" applyAlignment="1">
      <x:alignment horizontal="center"/>
    </x:xf>
    <x:xf numFmtId="9" fontId="6" fillId="0" borderId="0" xfId="0" applyNumberFormat="1" applyFont="1" applyAlignment="1">
      <x:alignment horizontal="center"/>
    </x:xf>
  </x:cellXfs>
  <x:cellStyles count="2">
    <x:cellStyle name="Hyperlink" xfId="1" builtinId="8"/>
    <x:cellStyle name="Normal" xfId="0" builtinId="0"/>
  </x:cellStyles>
  <x:dxfs count="6"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Aptos Narrow"/>
        <x:family val="2"/>
        <x:scheme val="minor"/>
      </x:font>
      <x:numFmt numFmtId="13" formatCode="0%"/>
      <x:alignment horizontal="center" vertical="bottom" textRotation="0" wrapText="0" indent="0" justifyLastLine="0" shrinkToFit="0" readingOrder="0"/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Aptos Narrow"/>
        <x:family val="2"/>
        <x:scheme val="minor"/>
      </x:font>
      <x:numFmt numFmtId="13" formatCode="0%"/>
      <x:fill>
        <x:patternFill patternType="none">
          <x:fgColor indexed="64"/>
          <x:bgColor indexed="65"/>
        </x:patternFill>
      </x:fill>
      <x:alignment horizontal="center" vertical="center" textRotation="0" wrapText="0" indent="0" justifyLastLine="0" shrinkToFit="0" readingOrder="0"/>
      <x:border diagonalUp="0" diagonalDown="0" outline="0">
        <x:left style="thin">
          <x:color indexed="64"/>
        </x:left>
        <x:right/>
        <x:top style="thin">
          <x:color indexed="64"/>
        </x:top>
        <x:bottom style="thin">
          <x:color indexed="64"/>
        </x:bottom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00"/>
        <x:name val="Aptos Narrow"/>
        <x:family val="2"/>
        <x:scheme val="minor"/>
      </x:font>
      <x:numFmt numFmtId="13" formatCode="0%"/>
      <x:fill>
        <x:patternFill patternType="none">
          <x:fgColor indexed="64"/>
          <x:bgColor indexed="65"/>
        </x:patternFill>
      </x:fill>
      <x:alignment horizontal="center" vertical="center" textRotation="0" wrapText="1" indent="0" justifyLastLine="0" shrinkToFit="0" readingOrder="0"/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/>
        <x:horizontal/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Aptos Narrow"/>
        <x:family val="2"/>
        <x:scheme val="minor"/>
      </x:font>
      <x:numFmt numFmtId="13" formatCode="0%"/>
      <x:alignment horizontal="center" vertical="center" textRotation="0" wrapText="0" indent="0" justifyLastLine="0" shrinkToFit="0" readingOrder="0"/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/>
        <x:horizontal/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Aptos Narrow"/>
        <x:family val="2"/>
        <x:scheme val="minor"/>
      </x:font>
      <x:fill>
        <x:patternFill patternType="none">
          <x:fgColor indexed="64"/>
          <x:bgColor indexed="65"/>
        </x:patternFill>
      </x:fill>
      <x:alignment horizontal="right" vertical="bottom" textRotation="0" wrapText="0" indent="0" justifyLastLine="0" shrinkToFit="0" readingOrder="0"/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/>
        <x:horizontal/>
      </x:border>
    </x:dxf>
    <x:dxf>
      <x:border outline="0">
        <x:bottom style="thin">
          <x:color indexed="64"/>
        </x:bottom>
      </x:border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Table1" displayName="Table1" ref="A1:E70" totalsRowShown="0" tableBorderDxfId="5" xr:uid="{2D68F3B8-2C29-4FFF-8BFC-06393FE55389}" mc:Ignorable="xr xr3">
  <x:autoFilter ref="A1:E70" xr:uid="{2D68F3B8-2C29-4FFF-8BFC-06393FE55389}"/>
  <x:tableColumns count="5">
    <x:tableColumn id="1" name="Country" dataDxfId="4" xr3:uid="{8C257E96-FD07-4368-B162-FFA459E4368E}"/>
    <x:tableColumn id="2" name="April 2 Rate" dataDxfId="3" xr3:uid="{762EF422-22BE-46EE-ABB0-D275E8A336B4}"/>
    <x:tableColumn id="3" name="Letter Rate" dataDxfId="2" xr3:uid="{0BA30752-6760-4AC0-80C5-0BCF83E412EB}"/>
    <x:tableColumn id="4" name="Aug 1 Rate" dataDxfId="1" xr3:uid="{DC0448FD-786A-40ED-81CA-1F26F2449648}"/>
    <x:tableColumn id="5" name="Change from Aug 1 to Apr 2" dataDxfId="0" xr3:uid="{0AF3E9BD-DCFE-437E-84CC-A713FC009608}">
      <x:calculatedColumnFormula>Table1[[#This Row],[Aug 1 Rate]]-Table1[[#This Row],[April 2 Rate]]</x:calculatedColumnFormula>
    </x:tableColumn>
  </x:tableColumns>
  <x:tableStyleInfo name="TableStyleMedium1" showFirstColumn="0" showLastColumn="0" showRowStripes="1" showColumnStripes="0"/>
</x:table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uthsocial.com/@realDonaldTrump/posts/114813315678267454" TargetMode="External"/><Relationship Id="rId13" Type="http://schemas.openxmlformats.org/officeDocument/2006/relationships/hyperlink" Target="https://truthsocial.com/@realDonaldTrump/posts/114813871213779514" TargetMode="External"/><Relationship Id="rId18" Type="http://schemas.openxmlformats.org/officeDocument/2006/relationships/hyperlink" Target="https://truthsocial.com/@realDonaldTrump/posts/114812854233087572" TargetMode="External"/><Relationship Id="rId3" Type="http://schemas.openxmlformats.org/officeDocument/2006/relationships/hyperlink" Target="https://truthsocial.com/@realDonaldTrump/posts/114813864598173973" TargetMode="External"/><Relationship Id="rId21" Type="http://schemas.openxmlformats.org/officeDocument/2006/relationships/hyperlink" Target="https://static-assets-1.truthsocial.com/tmtg:prime-ts-assets/media_attachments/files/114/824/014/285/245/899/original/a0fa6aa75d846309.jpg" TargetMode="External"/><Relationship Id="rId7" Type="http://schemas.openxmlformats.org/officeDocument/2006/relationships/hyperlink" Target="https://truthsocial.com/@realDonaldTrump/posts/114813317938414369" TargetMode="External"/><Relationship Id="rId12" Type="http://schemas.openxmlformats.org/officeDocument/2006/relationships/hyperlink" Target="https://truthsocial.com/@realDonaldTrump/posts/114813868233643692" TargetMode="External"/><Relationship Id="rId17" Type="http://schemas.openxmlformats.org/officeDocument/2006/relationships/hyperlink" Target="https://truthsocial.com/@realDonaldTrump/posts/114824296854236628" TargetMode="External"/><Relationship Id="rId2" Type="http://schemas.openxmlformats.org/officeDocument/2006/relationships/hyperlink" Target="https://truthsocial.com/@realDonaldTrump/posts/114813313928083257" TargetMode="External"/><Relationship Id="rId16" Type="http://schemas.openxmlformats.org/officeDocument/2006/relationships/hyperlink" Target="https://static-assets-1.truthsocial.com/tmtg:prime-ts-assets/media_attachments/files/114/824/018/123/333/101/original/494eb6cc6e6301b8.jpg" TargetMode="External"/><Relationship Id="rId20" Type="http://schemas.openxmlformats.org/officeDocument/2006/relationships/hyperlink" Target="https://static-assets-1.truthsocial.com/tmtg:prime-ts-assets/media_attachments/files/114/824/016/219/694/207/original/f370ddadb81b76ee.jpg" TargetMode="External"/><Relationship Id="rId1" Type="http://schemas.openxmlformats.org/officeDocument/2006/relationships/hyperlink" Target="https://truthsocial.com/@realDonaldTrump/posts/114812856757774700" TargetMode="External"/><Relationship Id="rId6" Type="http://schemas.openxmlformats.org/officeDocument/2006/relationships/hyperlink" Target="https://truthsocial.com/@realDonaldTrump/posts/114813311746463509" TargetMode="External"/><Relationship Id="rId11" Type="http://schemas.openxmlformats.org/officeDocument/2006/relationships/hyperlink" Target="https://truthsocial.com/@realDonaldTrump/posts/114813866366780377" TargetMode="External"/><Relationship Id="rId24" Type="http://schemas.openxmlformats.org/officeDocument/2006/relationships/table" Target="../tables/table1.xml"/><Relationship Id="rId5" Type="http://schemas.openxmlformats.org/officeDocument/2006/relationships/hyperlink" Target="https://static-assets-1.truthsocial.com/tmtg:prime-ts-assets/media_attachments/files/114/824/019/606/906/892/original/d34028ea2e99c624.jpg" TargetMode="External"/><Relationship Id="rId15" Type="http://schemas.openxmlformats.org/officeDocument/2006/relationships/hyperlink" Target="https://static-assets-1.truthsocial.com/tmtg:prime-ts-assets/media_attachments/files/114/824/021/249/845/182/original/33bb588a3b47b357.jpg" TargetMode="External"/><Relationship Id="rId23" Type="http://schemas.openxmlformats.org/officeDocument/2006/relationships/hyperlink" Target="https://www.whitehouse.gov/presidential-actions/2025/07/further-modifying-the-reciprocal-tariff-rates/" TargetMode="External"/><Relationship Id="rId10" Type="http://schemas.openxmlformats.org/officeDocument/2006/relationships/hyperlink" Target="https://truthsocial.com/@realDonaldTrump/posts/114813863196329189" TargetMode="External"/><Relationship Id="rId19" Type="http://schemas.openxmlformats.org/officeDocument/2006/relationships/hyperlink" Target="https://truthsocial.com/@realDonaldTrump/posts/114813307541052002" TargetMode="External"/><Relationship Id="rId4" Type="http://schemas.openxmlformats.org/officeDocument/2006/relationships/hyperlink" Target="https://truthsocial.com/@realDonaldTrump/posts/114813877378281211" TargetMode="External"/><Relationship Id="rId9" Type="http://schemas.openxmlformats.org/officeDocument/2006/relationships/hyperlink" Target="https://truthsocial.com/@realDonaldTrump/posts/114813842665448662" TargetMode="External"/><Relationship Id="rId14" Type="http://schemas.openxmlformats.org/officeDocument/2006/relationships/hyperlink" Target="https://static-assets-1.truthsocial.com/tmtg:prime-ts-assets/media_attachments/files/114/824/023/433/067/774/original/752c684ff42c261d.jpg" TargetMode="External"/><Relationship Id="rId22" Type="http://schemas.openxmlformats.org/officeDocument/2006/relationships/hyperlink" Target="https://www.whitehouse.gov/wp-content/uploads/2025/04/Annex-I.pdf" TargetMode="Externa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AC360B8A-4B3B-4BE7-990D-0A16DFF72786}" mc:Ignorable="x14ac xr xr2 xr3">
  <x:dimension ref="A1:E70"/>
  <x:sheetViews>
    <x:sheetView tabSelected="1" workbookViewId="0">
      <x:selection activeCell="E2" sqref="E2"/>
    </x:sheetView>
  </x:sheetViews>
  <x:sheetFormatPr defaultRowHeight="14.5" x14ac:dyDescent="0.35"/>
  <x:cols>
    <x:col min="1" max="1" width="30.36328125" customWidth="1"/>
    <x:col min="2" max="2" width="18.36328125" customWidth="1"/>
    <x:col min="3" max="3" width="15.1796875" customWidth="1"/>
    <x:col min="4" max="4" width="15.6328125" customWidth="1"/>
    <x:col min="5" max="5" width="27.08984375" style="15" customWidth="1"/>
  </x:cols>
  <x:sheetData>
    <x:row r="1" spans="1:5" x14ac:dyDescent="0.35">
      <x:c r="A1" s="2" t="s">
        <x:v>0</x:v>
      </x:c>
      <x:c r="B1" s="1" t="s">
        <x:v>22</x:v>
      </x:c>
      <x:c r="C1" s="3" t="s">
        <x:v>1</x:v>
      </x:c>
      <x:c r="D1" s="10" t="s">
        <x:v>23</x:v>
      </x:c>
      <x:c r="E1" s="15" t="s">
        <x:v>75</x:v>
      </x:c>
    </x:row>
    <x:row r="2" spans="1:5" x14ac:dyDescent="0.35">
      <x:c r="A2" s="4" t="s">
        <x:v>24</x:v>
      </x:c>
      <x:c r="B2" s="6">
        <x:v>0.1</x:v>
      </x:c>
      <x:c r="C2" s="5" t="s">
        <x:v>25</x:v>
      </x:c>
      <x:c r="D2" s="6">
        <x:v>0.15</x:v>
      </x:c>
      <x:c r="E2" s="14">
        <x:f>Table1[[#This Row],[Aug 1 Rate]]-Table1[[#This Row],[April 2 Rate]]</x:f>
        <x:v>4.9999999999999989E-2</x:v>
      </x:c>
    </x:row>
    <x:row r="3" spans="1:5" x14ac:dyDescent="0.35">
      <x:c r="A3" s="4" t="s">
        <x:v>5</x:v>
      </x:c>
      <x:c r="B3" s="7">
        <x:v>0.3</x:v>
      </x:c>
      <x:c r="C3" s="7">
        <x:v>0.3</x:v>
      </x:c>
      <x:c r="D3" s="8">
        <x:v>0.3</x:v>
      </x:c>
      <x:c r="E3" s="14">
        <x:f>Table1[[#This Row],[Aug 1 Rate]]-Table1[[#This Row],[April 2 Rate]]</x:f>
        <x:v>0</x:v>
      </x:c>
    </x:row>
    <x:row r="4" spans="1:5" x14ac:dyDescent="0.35">
      <x:c r="A4" s="4" t="s">
        <x:v>26</x:v>
      </x:c>
      <x:c r="B4" s="7">
        <x:v>0.32</x:v>
      </x:c>
      <x:c r="C4" s="7" t="s">
        <x:v>25</x:v>
      </x:c>
      <x:c r="D4" s="8">
        <x:v>0.15</x:v>
      </x:c>
      <x:c r="E4" s="16">
        <x:f>Table1[[#This Row],[Aug 1 Rate]]-Table1[[#This Row],[April 2 Rate]]</x:f>
        <x:v>-0.17</x:v>
      </x:c>
    </x:row>
    <x:row r="5" spans="1:5" x14ac:dyDescent="0.35">
      <x:c r="A5" s="4" t="s">
        <x:v>11</x:v>
      </x:c>
      <x:c r="B5" s="7">
        <x:v>0.37</x:v>
      </x:c>
      <x:c r="C5" s="7">
        <x:v>0.35</x:v>
      </x:c>
      <x:c r="D5" s="8">
        <x:v>0.2</x:v>
      </x:c>
      <x:c r="E5" s="16">
        <x:f>Table1[[#This Row],[Aug 1 Rate]]-Table1[[#This Row],[April 2 Rate]]</x:f>
        <x:v>-0.16999999999999998</x:v>
      </x:c>
    </x:row>
    <x:row r="6" spans="1:5" x14ac:dyDescent="0.35">
      <x:c r="A6" s="4" t="s">
        <x:v>10</x:v>
      </x:c>
      <x:c r="B6" s="7">
        <x:v>0.35</x:v>
      </x:c>
      <x:c r="C6" s="7">
        <x:v>0.3</x:v>
      </x:c>
      <x:c r="D6" s="8">
        <x:v>0.3</x:v>
      </x:c>
      <x:c r="E6" s="16">
        <x:f>Table1[[#This Row],[Aug 1 Rate]]-Table1[[#This Row],[April 2 Rate]]</x:f>
        <x:v>-4.9999999999999989E-2</x:v>
      </x:c>
    </x:row>
    <x:row r="7" spans="1:5" x14ac:dyDescent="0.35">
      <x:c r="A7" s="4" t="s">
        <x:v>27</x:v>
      </x:c>
      <x:c r="B7" s="7">
        <x:v>0.37</x:v>
      </x:c>
      <x:c r="C7" s="7" t="s">
        <x:v>25</x:v>
      </x:c>
      <x:c r="D7" s="8">
        <x:v>0.15</x:v>
      </x:c>
      <x:c r="E7" s="16">
        <x:f>Table1[[#This Row],[Aug 1 Rate]]-Table1[[#This Row],[April 2 Rate]]</x:f>
        <x:v>-0.22</x:v>
      </x:c>
    </x:row>
    <x:row r="8" spans="1:5" x14ac:dyDescent="0.35">
      <x:c r="A8" s="4" t="s">
        <x:v>28</x:v>
      </x:c>
      <x:c r="B8" s="6">
        <x:v>0.1</x:v>
      </x:c>
      <x:c r="C8" s="7" t="s">
        <x:v>25</x:v>
      </x:c>
      <x:c r="D8" s="8" t="s">
        <x:v>29</x:v>
      </x:c>
      <x:c r="E8" s="14">
        <x:v>0</x:v>
      </x:c>
    </x:row>
    <x:row r="9" spans="1:5" x14ac:dyDescent="0.35">
      <x:c r="A9" s="4" t="s">
        <x:v>20</x:v>
      </x:c>
      <x:c r="B9" s="7">
        <x:v>0.24</x:v>
      </x:c>
      <x:c r="C9" s="7">
        <x:v>0.25</x:v>
      </x:c>
      <x:c r="D9" s="8">
        <x:v>0.25</x:v>
      </x:c>
      <x:c r="E9" s="14">
        <x:f>Table1[[#This Row],[Aug 1 Rate]]-Table1[[#This Row],[April 2 Rate]]</x:f>
        <x:v>1.0000000000000009E-2</x:v>
      </x:c>
    </x:row>
    <x:row r="10" spans="1:5" x14ac:dyDescent="0.35">
      <x:c r="A10" s="4" t="s">
        <x:v>13</x:v>
      </x:c>
      <x:c r="B10" s="7">
        <x:v>0.49</x:v>
      </x:c>
      <x:c r="C10" s="7">
        <x:v>0.36</x:v>
      </x:c>
      <x:c r="D10" s="8">
        <x:v>0.19</x:v>
      </x:c>
      <x:c r="E10" s="16">
        <x:f>Table1[[#This Row],[Aug 1 Rate]]-Table1[[#This Row],[April 2 Rate]]</x:f>
        <x:v>-0.3</x:v>
      </x:c>
    </x:row>
    <x:row r="11" spans="1:5" x14ac:dyDescent="0.35">
      <x:c r="A11" s="4" t="s">
        <x:v>30</x:v>
      </x:c>
      <x:c r="B11" s="7">
        <x:v>0.11</x:v>
      </x:c>
      <x:c r="C11" s="7" t="s">
        <x:v>25</x:v>
      </x:c>
      <x:c r="D11" s="8">
        <x:v>0.15</x:v>
      </x:c>
      <x:c r="E11" s="14">
        <x:f>Table1[[#This Row],[Aug 1 Rate]]-Table1[[#This Row],[April 2 Rate]]</x:f>
        <x:v>3.9999999999999994E-2</x:v>
      </x:c>
    </x:row>
    <x:row r="12" spans="1:5" x14ac:dyDescent="0.35">
      <x:c r="A12" s="4" t="s">
        <x:v>31</x:v>
      </x:c>
      <x:c r="B12" s="7">
        <x:v>0.13</x:v>
      </x:c>
      <x:c r="C12" s="7" t="s">
        <x:v>25</x:v>
      </x:c>
      <x:c r="D12" s="8">
        <x:v>0.15</x:v>
      </x:c>
      <x:c r="E12" s="14">
        <x:f>Table1[[#This Row],[Aug 1 Rate]]-Table1[[#This Row],[April 2 Rate]]</x:f>
        <x:v>1.999999999999999E-2</x:v>
      </x:c>
    </x:row>
    <x:row r="13" spans="1:5" x14ac:dyDescent="0.35">
      <x:c r="A13" s="4" t="s">
        <x:v>32</x:v>
      </x:c>
      <x:c r="B13" s="6">
        <x:v>0.1</x:v>
      </x:c>
      <x:c r="C13" s="7" t="s">
        <x:v>25</x:v>
      </x:c>
      <x:c r="D13" s="8">
        <x:v>0.15</x:v>
      </x:c>
      <x:c r="E13" s="14">
        <x:f>Table1[[#This Row],[Aug 1 Rate]]-Table1[[#This Row],[April 2 Rate]]</x:f>
        <x:v>4.9999999999999989E-2</x:v>
      </x:c>
    </x:row>
    <x:row r="14" spans="1:5" x14ac:dyDescent="0.35">
      <x:c r="A14" s="4" t="s">
        <x:v>33</x:v>
      </x:c>
      <x:c r="B14" s="7">
        <x:v>0.21</x:v>
      </x:c>
      <x:c r="C14" s="7" t="s">
        <x:v>25</x:v>
      </x:c>
      <x:c r="D14" s="8">
        <x:v>0.15</x:v>
      </x:c>
      <x:c r="E14" s="16">
        <x:f>Table1[[#This Row],[Aug 1 Rate]]-Table1[[#This Row],[April 2 Rate]]</x:f>
        <x:v>-0.06</x:v>
      </x:c>
    </x:row>
    <x:row r="15" spans="1:5" x14ac:dyDescent="0.35">
      <x:c r="A15" s="4" t="s">
        <x:v>34</x:v>
      </x:c>
      <x:c r="B15" s="7">
        <x:v>0.11</x:v>
      </x:c>
      <x:c r="C15" s="7" t="s">
        <x:v>25</x:v>
      </x:c>
      <x:c r="D15" s="8">
        <x:v>0.15</x:v>
      </x:c>
      <x:c r="E15" s="14">
        <x:f>Table1[[#This Row],[Aug 1 Rate]]-Table1[[#This Row],[April 2 Rate]]</x:f>
        <x:v>3.9999999999999994E-2</x:v>
      </x:c>
    </x:row>
    <x:row r="16" spans="1:5" x14ac:dyDescent="0.35">
      <x:c r="A16" s="4" t="s">
        <x:v>35</x:v>
      </x:c>
      <x:c r="B16" s="6">
        <x:v>0.1</x:v>
      </x:c>
      <x:c r="C16" s="7" t="s">
        <x:v>25</x:v>
      </x:c>
      <x:c r="D16" s="8">
        <x:v>0.15</x:v>
      </x:c>
      <x:c r="E16" s="14">
        <x:f>Table1[[#This Row],[Aug 1 Rate]]-Table1[[#This Row],[April 2 Rate]]</x:f>
        <x:v>4.9999999999999989E-2</x:v>
      </x:c>
    </x:row>
    <x:row r="17" spans="1:5" x14ac:dyDescent="0.35">
      <x:c r="A17" s="4" t="s">
        <x:v>36</x:v>
      </x:c>
      <x:c r="B17" s="7">
        <x:v>0.13</x:v>
      </x:c>
      <x:c r="C17" s="7" t="s">
        <x:v>25</x:v>
      </x:c>
      <x:c r="D17" s="8">
        <x:v>0.15</x:v>
      </x:c>
      <x:c r="E17" s="14">
        <x:f>Table1[[#This Row],[Aug 1 Rate]]-Table1[[#This Row],[April 2 Rate]]</x:f>
        <x:v>1.999999999999999E-2</x:v>
      </x:c>
    </x:row>
    <x:row r="18" spans="1:5" x14ac:dyDescent="0.35">
      <x:c r="A18" s="4" t="s">
        <x:v>38</x:v>
      </x:c>
      <x:c r="B18" s="7">
        <x:v>0.2</x:v>
      </x:c>
      <x:c r="C18" s="7">
        <x:v>0.3</x:v>
      </x:c>
      <x:c r="D18" s="8">
        <x:v>0.15</x:v>
      </x:c>
      <x:c r="E18" s="16">
        <x:f>Table1[[#This Row],[Aug 1 Rate]]-Table1[[#This Row],[April 2 Rate]]</x:f>
        <x:v>-5.0000000000000017E-2</x:v>
      </x:c>
    </x:row>
    <x:row r="19" spans="1:5" x14ac:dyDescent="0.35">
      <x:c r="A19" s="4" t="s">
        <x:v>37</x:v>
      </x:c>
      <x:c r="B19" s="7">
        <x:v>0.2</x:v>
      </x:c>
      <x:c r="C19" s="7">
        <x:v>0.3</x:v>
      </x:c>
      <x:c r="D19" s="8">
        <x:v>0</x:v>
      </x:c>
      <x:c r="E19" s="16">
        <x:f>Table1[[#This Row],[Aug 1 Rate]]-Table1[[#This Row],[April 2 Rate]]</x:f>
        <x:v>-0.2</x:v>
      </x:c>
    </x:row>
    <x:row r="20" spans="1:5" x14ac:dyDescent="0.35">
      <x:c r="A20" s="4" t="s">
        <x:v>39</x:v>
      </x:c>
      <x:c r="B20" s="7">
        <x:v>0.41</x:v>
      </x:c>
      <x:c r="C20" s="7" t="s">
        <x:v>25</x:v>
      </x:c>
      <x:c r="D20" s="8">
        <x:v>0.1</x:v>
      </x:c>
      <x:c r="E20" s="16">
        <x:f>Table1[[#This Row],[Aug 1 Rate]]-Table1[[#This Row],[April 2 Rate]]</x:f>
        <x:v>-0.30999999999999994</x:v>
      </x:c>
    </x:row>
    <x:row r="21" spans="1:5" x14ac:dyDescent="0.35">
      <x:c r="A21" s="4" t="s">
        <x:v>40</x:v>
      </x:c>
      <x:c r="B21" s="7">
        <x:v>0.32</x:v>
      </x:c>
      <x:c r="C21" s="7" t="s">
        <x:v>25</x:v>
      </x:c>
      <x:c r="D21" s="8">
        <x:v>0.15</x:v>
      </x:c>
      <x:c r="E21" s="16">
        <x:f>Table1[[#This Row],[Aug 1 Rate]]-Table1[[#This Row],[April 2 Rate]]</x:f>
        <x:v>-0.17</x:v>
      </x:c>
    </x:row>
    <x:row r="22" spans="1:5" x14ac:dyDescent="0.35">
      <x:c r="A22" s="4" t="s">
        <x:v>41</x:v>
      </x:c>
      <x:c r="B22" s="6">
        <x:v>0.1</x:v>
      </x:c>
      <x:c r="C22" s="7" t="s">
        <x:v>25</x:v>
      </x:c>
      <x:c r="D22" s="8">
        <x:v>0.15</x:v>
      </x:c>
      <x:c r="E22" s="14">
        <x:f>Table1[[#This Row],[Aug 1 Rate]]-Table1[[#This Row],[April 2 Rate]]</x:f>
        <x:v>4.9999999999999989E-2</x:v>
      </x:c>
    </x:row>
    <x:row r="23" spans="1:5" x14ac:dyDescent="0.35">
      <x:c r="A23" s="4" t="s">
        <x:v>42</x:v>
      </x:c>
      <x:c r="B23" s="7">
        <x:v>0.38</x:v>
      </x:c>
      <x:c r="C23" s="7" t="s">
        <x:v>25</x:v>
      </x:c>
      <x:c r="D23" s="8">
        <x:v>0.15</x:v>
      </x:c>
      <x:c r="E23" s="16">
        <x:f>Table1[[#This Row],[Aug 1 Rate]]-Table1[[#This Row],[April 2 Rate]]</x:f>
        <x:v>-0.23</x:v>
      </x:c>
    </x:row>
    <x:row r="24" spans="1:5" x14ac:dyDescent="0.35">
      <x:c r="A24" s="4" t="s">
        <x:v>43</x:v>
      </x:c>
      <x:c r="B24" s="6">
        <x:v>0.1</x:v>
      </x:c>
      <x:c r="C24" s="7" t="s">
        <x:v>25</x:v>
      </x:c>
      <x:c r="D24" s="8">
        <x:v>0.15</x:v>
      </x:c>
      <x:c r="E24" s="14">
        <x:f>Table1[[#This Row],[Aug 1 Rate]]-Table1[[#This Row],[April 2 Rate]]</x:f>
        <x:v>4.9999999999999989E-2</x:v>
      </x:c>
    </x:row>
    <x:row r="25" spans="1:5" x14ac:dyDescent="0.35">
      <x:c r="A25" s="4" t="s">
        <x:v>44</x:v>
      </x:c>
      <x:c r="B25" s="7">
        <x:v>0.26</x:v>
      </x:c>
      <x:c r="C25" s="7" t="s">
        <x:v>25</x:v>
      </x:c>
      <x:c r="D25" s="8">
        <x:v>0.25</x:v>
      </x:c>
      <x:c r="E25" s="16">
        <x:f>Table1[[#This Row],[Aug 1 Rate]]-Table1[[#This Row],[April 2 Rate]]</x:f>
        <x:v>-1.0000000000000009E-2</x:v>
      </x:c>
    </x:row>
    <x:row r="26" spans="1:5" x14ac:dyDescent="0.35">
      <x:c r="A26" s="4" t="s">
        <x:v>3</x:v>
      </x:c>
      <x:c r="B26" s="7">
        <x:v>0.32</x:v>
      </x:c>
      <x:c r="C26" s="7">
        <x:v>0.32</x:v>
      </x:c>
      <x:c r="D26" s="8">
        <x:v>0.19</x:v>
      </x:c>
      <x:c r="E26" s="16">
        <x:f>Table1[[#This Row],[Aug 1 Rate]]-Table1[[#This Row],[April 2 Rate]]</x:f>
        <x:v>-0.13</x:v>
      </x:c>
    </x:row>
    <x:row r="27" spans="1:5" x14ac:dyDescent="0.35">
      <x:c r="A27" s="4" t="s">
        <x:v>15</x:v>
      </x:c>
      <x:c r="B27" s="7">
        <x:v>0.39</x:v>
      </x:c>
      <x:c r="C27" s="7">
        <x:v>0.3</x:v>
      </x:c>
      <x:c r="D27" s="8">
        <x:v>0.35</x:v>
      </x:c>
      <x:c r="E27" s="16">
        <x:f>Table1[[#This Row],[Aug 1 Rate]]-Table1[[#This Row],[April 2 Rate]]</x:f>
        <x:v>-4.0000000000000036E-2</x:v>
      </x:c>
    </x:row>
    <x:row r="28" spans="1:5" x14ac:dyDescent="0.35">
      <x:c r="A28" s="4" t="s">
        <x:v>45</x:v>
      </x:c>
      <x:c r="B28" s="7">
        <x:v>0.17</x:v>
      </x:c>
      <x:c r="C28" s="7" t="s">
        <x:v>25</x:v>
      </x:c>
      <x:c r="D28" s="8">
        <x:v>0.15</x:v>
      </x:c>
      <x:c r="E28" s="16">
        <x:f>Table1[[#This Row],[Aug 1 Rate]]-Table1[[#This Row],[April 2 Rate]]</x:f>
        <x:v>-2.0000000000000018E-2</x:v>
      </x:c>
    </x:row>
    <x:row r="29" spans="1:5" x14ac:dyDescent="0.35">
      <x:c r="A29" s="4" t="s">
        <x:v>18</x:v>
      </x:c>
      <x:c r="B29" s="7">
        <x:v>0.24</x:v>
      </x:c>
      <x:c r="C29" s="7">
        <x:v>0.25</x:v>
      </x:c>
      <x:c r="D29" s="8">
        <x:v>0.15</x:v>
      </x:c>
      <x:c r="E29" s="16">
        <x:f>Table1[[#This Row],[Aug 1 Rate]]-Table1[[#This Row],[April 2 Rate]]</x:f>
        <x:v>-0.09</x:v>
      </x:c>
    </x:row>
    <x:row r="30" spans="1:5" x14ac:dyDescent="0.35">
      <x:c r="A30" s="4" t="s">
        <x:v>46</x:v>
      </x:c>
      <x:c r="B30" s="7">
        <x:v>0.2</x:v>
      </x:c>
      <x:c r="C30" s="7" t="s">
        <x:v>25</x:v>
      </x:c>
      <x:c r="D30" s="8">
        <x:v>0.15</x:v>
      </x:c>
      <x:c r="E30" s="16">
        <x:f>Table1[[#This Row],[Aug 1 Rate]]-Table1[[#This Row],[April 2 Rate]]</x:f>
        <x:v>-5.0000000000000017E-2</x:v>
      </x:c>
    </x:row>
    <x:row r="31" spans="1:5" x14ac:dyDescent="0.35">
      <x:c r="A31" s="4" t="s">
        <x:v>6</x:v>
      </x:c>
      <x:c r="B31" s="7">
        <x:v>0.27</x:v>
      </x:c>
      <x:c r="C31" s="7">
        <x:v>0.25</x:v>
      </x:c>
      <x:c r="D31" s="8">
        <x:v>0.25</x:v>
      </x:c>
      <x:c r="E31" s="16">
        <x:f>Table1[[#This Row],[Aug 1 Rate]]-Table1[[#This Row],[April 2 Rate]]</x:f>
        <x:v>-2.0000000000000018E-2</x:v>
      </x:c>
    </x:row>
    <x:row r="32" spans="1:5" x14ac:dyDescent="0.35">
      <x:c r="A32" s="4" t="s">
        <x:v>8</x:v>
      </x:c>
      <x:c r="B32" s="7">
        <x:v>0.48</x:v>
      </x:c>
      <x:c r="C32" s="7">
        <x:v>0.4</x:v>
      </x:c>
      <x:c r="D32" s="8">
        <x:v>0.4</x:v>
      </x:c>
      <x:c r="E32" s="16">
        <x:f>Table1[[#This Row],[Aug 1 Rate]]-Table1[[#This Row],[April 2 Rate]]</x:f>
        <x:v>-7.999999999999996E-2</x:v>
      </x:c>
    </x:row>
    <x:row r="33" spans="1:5" x14ac:dyDescent="0.35">
      <x:c r="A33" s="4" t="s">
        <x:v>47</x:v>
      </x:c>
      <x:c r="B33" s="7">
        <x:v>0.5</x:v>
      </x:c>
      <x:c r="C33" s="7" t="s">
        <x:v>25</x:v>
      </x:c>
      <x:c r="D33" s="8">
        <x:v>0.15</x:v>
      </x:c>
      <x:c r="E33" s="16">
        <x:f>Table1[[#This Row],[Aug 1 Rate]]-Table1[[#This Row],[April 2 Rate]]</x:f>
        <x:v>-0.35</x:v>
      </x:c>
    </x:row>
    <x:row r="34" spans="1:5" x14ac:dyDescent="0.35">
      <x:c r="A34" s="4" t="s">
        <x:v>14</x:v>
      </x:c>
      <x:c r="B34" s="7">
        <x:v>0.31</x:v>
      </x:c>
      <x:c r="C34" s="7">
        <x:v>0.3</x:v>
      </x:c>
      <x:c r="D34" s="8">
        <x:v>0.3</x:v>
      </x:c>
      <x:c r="E34" s="16">
        <x:f>Table1[[#This Row],[Aug 1 Rate]]-Table1[[#This Row],[April 2 Rate]]</x:f>
        <x:v>-1.0000000000000009E-2</x:v>
      </x:c>
    </x:row>
    <x:row r="35" spans="1:5" x14ac:dyDescent="0.35">
      <x:c r="A35" s="4" t="s">
        <x:v>48</x:v>
      </x:c>
      <x:c r="B35" s="7">
        <x:v>0.37</x:v>
      </x:c>
      <x:c r="C35" s="7" t="s">
        <x:v>25</x:v>
      </x:c>
      <x:c r="D35" s="8">
        <x:v>0.15</x:v>
      </x:c>
      <x:c r="E35" s="16">
        <x:f>Table1[[#This Row],[Aug 1 Rate]]-Table1[[#This Row],[April 2 Rate]]</x:f>
        <x:v>-0.22</x:v>
      </x:c>
    </x:row>
    <x:row r="36" spans="1:5" x14ac:dyDescent="0.35">
      <x:c r="A36" s="4" t="s">
        <x:v>49</x:v>
      </x:c>
      <x:c r="B36" s="7">
        <x:v>0.47</x:v>
      </x:c>
      <x:c r="C36" s="7" t="s">
        <x:v>25</x:v>
      </x:c>
      <x:c r="D36" s="8">
        <x:v>0.15</x:v>
      </x:c>
      <x:c r="E36" s="16">
        <x:f>Table1[[#This Row],[Aug 1 Rate]]-Table1[[#This Row],[April 2 Rate]]</x:f>
        <x:v>-0.31999999999999995</x:v>
      </x:c>
    </x:row>
    <x:row r="37" spans="1:5" x14ac:dyDescent="0.35">
      <x:c r="A37" s="4" t="s">
        <x:v>50</x:v>
      </x:c>
      <x:c r="B37" s="7">
        <x:v>0.17</x:v>
      </x:c>
      <x:c r="C37" s="7" t="s">
        <x:v>25</x:v>
      </x:c>
      <x:c r="D37" s="8">
        <x:v>0.15</x:v>
      </x:c>
      <x:c r="E37" s="16">
        <x:f>Table1[[#This Row],[Aug 1 Rate]]-Table1[[#This Row],[April 2 Rate]]</x:f>
        <x:v>-2.0000000000000018E-2</x:v>
      </x:c>
    </x:row>
    <x:row r="38" spans="1:5" x14ac:dyDescent="0.35">
      <x:c r="A38" s="4" t="s">
        <x:v>19</x:v>
      </x:c>
      <x:c r="B38" s="7">
        <x:v>0.24</x:v>
      </x:c>
      <x:c r="C38" s="7">
        <x:v>0.25</x:v>
      </x:c>
      <x:c r="D38" s="8">
        <x:v>0.19</x:v>
      </x:c>
      <x:c r="E38" s="16">
        <x:f>Table1[[#This Row],[Aug 1 Rate]]-Table1[[#This Row],[April 2 Rate]]</x:f>
        <x:v>-4.9999999999999989E-2</x:v>
      </x:c>
    </x:row>
    <x:row r="39" spans="1:5" x14ac:dyDescent="0.35">
      <x:c r="A39" s="4" t="s">
        <x:v>51</x:v>
      </x:c>
      <x:c r="B39" s="7">
        <x:v>0.4</x:v>
      </x:c>
      <x:c r="C39" s="7" t="s">
        <x:v>25</x:v>
      </x:c>
      <x:c r="D39" s="8">
        <x:v>0.15</x:v>
      </x:c>
      <x:c r="E39" s="16">
        <x:f>Table1[[#This Row],[Aug 1 Rate]]-Table1[[#This Row],[April 2 Rate]]</x:f>
        <x:v>-0.25</x:v>
      </x:c>
    </x:row>
    <x:row r="40" spans="1:5" x14ac:dyDescent="0.35">
      <x:c r="A40" s="4" t="s">
        <x:v>16</x:v>
      </x:c>
      <x:c r="B40" s="7">
        <x:v>0.31</x:v>
      </x:c>
      <x:c r="C40" s="7">
        <x:v>0.25</x:v>
      </x:c>
      <x:c r="D40" s="8">
        <x:v>0.25</x:v>
      </x:c>
      <x:c r="E40" s="16">
        <x:f>Table1[[#This Row],[Aug 1 Rate]]-Table1[[#This Row],[April 2 Rate]]</x:f>
        <x:v>-0.06</x:v>
      </x:c>
    </x:row>
    <x:row r="41" spans="1:5" x14ac:dyDescent="0.35">
      <x:c r="A41" s="4" t="s">
        <x:v>52</x:v>
      </x:c>
      <x:c r="B41" s="7">
        <x:v>0.16</x:v>
      </x:c>
      <x:c r="C41" s="7" t="s">
        <x:v>25</x:v>
      </x:c>
      <x:c r="D41" s="8">
        <x:v>0.15</x:v>
      </x:c>
      <x:c r="E41" s="16">
        <x:f>Table1[[#This Row],[Aug 1 Rate]]-Table1[[#This Row],[April 2 Rate]]</x:f>
        <x:v>-1.0000000000000009E-2</x:v>
      </x:c>
    </x:row>
    <x:row r="42" spans="1:5" x14ac:dyDescent="0.35">
      <x:c r="A42" s="4" t="s">
        <x:v>7</x:v>
      </x:c>
      <x:c r="B42" s="7">
        <x:v>0.44</x:v>
      </x:c>
      <x:c r="C42" s="7">
        <x:v>0.4</x:v>
      </x:c>
      <x:c r="D42" s="8">
        <x:v>0.4</x:v>
      </x:c>
      <x:c r="E42" s="16">
        <x:f>Table1[[#This Row],[Aug 1 Rate]]-Table1[[#This Row],[April 2 Rate]]</x:f>
        <x:v>-3.999999999999998E-2</x:v>
      </x:c>
    </x:row>
    <x:row r="43" spans="1:5" x14ac:dyDescent="0.35">
      <x:c r="A43" s="4" t="s">
        <x:v>53</x:v>
      </x:c>
      <x:c r="B43" s="7">
        <x:v>0.21</x:v>
      </x:c>
      <x:c r="C43" s="7" t="s">
        <x:v>25</x:v>
      </x:c>
      <x:c r="D43" s="8">
        <x:v>0.15</x:v>
      </x:c>
      <x:c r="E43" s="16">
        <x:f>Table1[[#This Row],[Aug 1 Rate]]-Table1[[#This Row],[April 2 Rate]]</x:f>
        <x:v>-0.06</x:v>
      </x:c>
    </x:row>
    <x:row r="44" spans="1:5" x14ac:dyDescent="0.35">
      <x:c r="A44" s="4" t="s">
        <x:v>54</x:v>
      </x:c>
      <x:c r="B44" s="7">
        <x:v>0.3</x:v>
      </x:c>
      <x:c r="C44" s="7" t="s">
        <x:v>25</x:v>
      </x:c>
      <x:c r="D44" s="8">
        <x:v>0.15</x:v>
      </x:c>
      <x:c r="E44" s="16">
        <x:f>Table1[[#This Row],[Aug 1 Rate]]-Table1[[#This Row],[April 2 Rate]]</x:f>
        <x:v>-0.15</x:v>
      </x:c>
    </x:row>
    <x:row r="45" spans="1:5" x14ac:dyDescent="0.35">
      <x:c r="A45" s="4" t="s">
        <x:v>55</x:v>
      </x:c>
      <x:c r="B45" s="6">
        <x:v>0.1</x:v>
      </x:c>
      <x:c r="C45" s="7" t="s">
        <x:v>25</x:v>
      </x:c>
      <x:c r="D45" s="8">
        <x:v>0.15</x:v>
      </x:c>
      <x:c r="E45" s="14">
        <x:f>Table1[[#This Row],[Aug 1 Rate]]-Table1[[#This Row],[April 2 Rate]]</x:f>
        <x:v>4.9999999999999989E-2</x:v>
      </x:c>
    </x:row>
    <x:row r="46" spans="1:5" x14ac:dyDescent="0.35">
      <x:c r="A46" s="4" t="s">
        <x:v>56</x:v>
      </x:c>
      <x:c r="B46" s="7">
        <x:v>0.18</x:v>
      </x:c>
      <x:c r="C46" s="7" t="s">
        <x:v>25</x:v>
      </x:c>
      <x:c r="D46" s="8">
        <x:v>0.18</x:v>
      </x:c>
      <x:c r="E46" s="14">
        <x:f>Table1[[#This Row],[Aug 1 Rate]]-Table1[[#This Row],[April 2 Rate]]</x:f>
        <x:v>0</x:v>
      </x:c>
    </x:row>
    <x:row r="47" spans="1:5" x14ac:dyDescent="0.35">
      <x:c r="A47" s="4" t="s">
        <x:v>57</x:v>
      </x:c>
      <x:c r="B47" s="7">
        <x:v>0.14000000000000001</x:v>
      </x:c>
      <x:c r="C47" s="7" t="s">
        <x:v>25</x:v>
      </x:c>
      <x:c r="D47" s="8">
        <x:v>0.15</x:v>
      </x:c>
      <x:c r="E47" s="14">
        <x:f>Table1[[#This Row],[Aug 1 Rate]]-Table1[[#This Row],[April 2 Rate]]</x:f>
        <x:v>9.9999999999999811E-3</x:v>
      </x:c>
    </x:row>
    <x:row r="48" spans="1:5" x14ac:dyDescent="0.35">
      <x:c r="A48" s="4" t="s">
        <x:v>58</x:v>
      </x:c>
      <x:c r="B48" s="7">
        <x:v>0.33</x:v>
      </x:c>
      <x:c r="C48" s="7" t="s">
        <x:v>25</x:v>
      </x:c>
      <x:c r="D48" s="8">
        <x:v>0.15</x:v>
      </x:c>
      <x:c r="E48" s="16">
        <x:f>Table1[[#This Row],[Aug 1 Rate]]-Table1[[#This Row],[April 2 Rate]]</x:f>
        <x:v>-0.18000000000000002</x:v>
      </x:c>
    </x:row>
    <x:row r="49" spans="1:5" x14ac:dyDescent="0.35">
      <x:c r="A49" s="4" t="s">
        <x:v>59</x:v>
      </x:c>
      <x:c r="B49" s="7">
        <x:v>0.15</x:v>
      </x:c>
      <x:c r="C49" s="7" t="s">
        <x:v>25</x:v>
      </x:c>
      <x:c r="D49" s="8">
        <x:v>0.15</x:v>
      </x:c>
      <x:c r="E49" s="14">
        <x:f>Table1[[#This Row],[Aug 1 Rate]]-Table1[[#This Row],[April 2 Rate]]</x:f>
        <x:v>0</x:v>
      </x:c>
    </x:row>
    <x:row r="50" spans="1:5" x14ac:dyDescent="0.35">
      <x:c r="A50" s="4" t="s">
        <x:v>60</x:v>
      </x:c>
      <x:c r="B50" s="7">
        <x:v>0.28999999999999998</x:v>
      </x:c>
      <x:c r="C50" s="7" t="s">
        <x:v>25</x:v>
      </x:c>
      <x:c r="D50" s="8">
        <x:v>0.19</x:v>
      </x:c>
      <x:c r="E50" s="16">
        <x:f>Table1[[#This Row],[Aug 1 Rate]]-Table1[[#This Row],[April 2 Rate]]</x:f>
        <x:v>-9.9999999999999978E-2</x:v>
      </x:c>
    </x:row>
    <x:row r="51" spans="1:5" x14ac:dyDescent="0.35">
      <x:c r="A51" s="4" t="s">
        <x:v>61</x:v>
      </x:c>
      <x:c r="B51" s="6">
        <x:v>0.1</x:v>
      </x:c>
      <x:c r="C51" s="7" t="s">
        <x:v>25</x:v>
      </x:c>
      <x:c r="D51" s="8">
        <x:v>0.15</x:v>
      </x:c>
      <x:c r="E51" s="16">
        <x:f>Table1[[#This Row],[Aug 1 Rate]]-Table1[[#This Row],[April 2 Rate]]</x:f>
        <x:v>4.9999999999999989E-2</x:v>
      </x:c>
    </x:row>
    <x:row r="52" spans="1:5" x14ac:dyDescent="0.35">
      <x:c r="A52" s="4" t="s">
        <x:v>21</x:v>
      </x:c>
      <x:c r="B52" s="7">
        <x:v>0.17</x:v>
      </x:c>
      <x:c r="C52" s="7">
        <x:v>0.2</x:v>
      </x:c>
      <x:c r="D52" s="8">
        <x:v>0.19</x:v>
      </x:c>
      <x:c r="E52" s="14">
        <x:f>Table1[[#This Row],[Aug 1 Rate]]-Table1[[#This Row],[April 2 Rate]]</x:f>
        <x:v>1.999999999999999E-2</x:v>
      </x:c>
    </x:row>
    <x:row r="53" spans="1:5" x14ac:dyDescent="0.35">
      <x:c r="A53" s="4" t="s">
        <x:v>12</x:v>
      </x:c>
      <x:c r="B53" s="7">
        <x:v>0.37</x:v>
      </x:c>
      <x:c r="C53" s="7">
        <x:v>0.35</x:v>
      </x:c>
      <x:c r="D53" s="8">
        <x:v>0.35</x:v>
      </x:c>
      <x:c r="E53" s="16">
        <x:f>Table1[[#This Row],[Aug 1 Rate]]-Table1[[#This Row],[April 2 Rate]]</x:f>
        <x:v>-2.0000000000000018E-2</x:v>
      </x:c>
    </x:row>
    <x:row r="54" spans="1:5" x14ac:dyDescent="0.35">
      <x:c r="A54" s="4" t="s">
        <x:v>2</x:v>
      </x:c>
      <x:c r="B54" s="7">
        <x:v>0.3</x:v>
      </x:c>
      <x:c r="C54" s="7">
        <x:v>0.3</x:v>
      </x:c>
      <x:c r="D54" s="8">
        <x:v>0.3</x:v>
      </x:c>
      <x:c r="E54" s="14">
        <x:f>Table1[[#This Row],[Aug 1 Rate]]-Table1[[#This Row],[April 2 Rate]]</x:f>
        <x:v>0</x:v>
      </x:c>
    </x:row>
    <x:row r="55" spans="1:5" x14ac:dyDescent="0.35">
      <x:c r="A55" s="4" t="s">
        <x:v>62</x:v>
      </x:c>
      <x:c r="B55" s="7">
        <x:v>0.25</x:v>
      </x:c>
      <x:c r="C55" s="7">
        <x:v>0.25</x:v>
      </x:c>
      <x:c r="D55" s="8">
        <x:v>0.15</x:v>
      </x:c>
      <x:c r="E55" s="16">
        <x:f>Table1[[#This Row],[Aug 1 Rate]]-Table1[[#This Row],[April 2 Rate]]</x:f>
        <x:v>-0.1</x:v>
      </x:c>
    </x:row>
    <x:row r="56" spans="1:5" x14ac:dyDescent="0.35">
      <x:c r="A56" s="4" t="s">
        <x:v>17</x:v>
      </x:c>
      <x:c r="B56" s="7">
        <x:v>0.44</x:v>
      </x:c>
      <x:c r="C56" s="7">
        <x:v>0.3</x:v>
      </x:c>
      <x:c r="D56" s="8">
        <x:v>0.2</x:v>
      </x:c>
      <x:c r="E56" s="16">
        <x:f>Table1[[#This Row],[Aug 1 Rate]]-Table1[[#This Row],[April 2 Rate]]</x:f>
        <x:v>-0.24</x:v>
      </x:c>
    </x:row>
    <x:row r="57" spans="1:5" x14ac:dyDescent="0.35">
      <x:c r="A57" s="4" t="s">
        <x:v>63</x:v>
      </x:c>
      <x:c r="B57" s="7">
        <x:v>0.31</x:v>
      </x:c>
      <x:c r="C57" s="7" t="s">
        <x:v>25</x:v>
      </x:c>
      <x:c r="D57" s="8">
        <x:v>0.39</x:v>
      </x:c>
      <x:c r="E57" s="14">
        <x:f>Table1[[#This Row],[Aug 1 Rate]]-Table1[[#This Row],[April 2 Rate]]</x:f>
        <x:v>8.0000000000000016E-2</x:v>
      </x:c>
    </x:row>
    <x:row r="58" spans="1:5" x14ac:dyDescent="0.35">
      <x:c r="A58" s="4" t="s">
        <x:v>64</x:v>
      </x:c>
      <x:c r="B58" s="7">
        <x:v>0.41</x:v>
      </x:c>
      <x:c r="C58" s="7" t="s">
        <x:v>25</x:v>
      </x:c>
      <x:c r="D58" s="8">
        <x:v>0.41</x:v>
      </x:c>
      <x:c r="E58" s="14">
        <x:f>Table1[[#This Row],[Aug 1 Rate]]-Table1[[#This Row],[April 2 Rate]]</x:f>
        <x:v>0</x:v>
      </x:c>
    </x:row>
    <x:row r="59" spans="1:5" x14ac:dyDescent="0.35">
      <x:c r="A59" s="4" t="s">
        <x:v>65</x:v>
      </x:c>
      <x:c r="B59" s="7">
        <x:v>0.32</x:v>
      </x:c>
      <x:c r="C59" s="7" t="s">
        <x:v>25</x:v>
      </x:c>
      <x:c r="D59" s="8">
        <x:v>0.2</x:v>
      </x:c>
      <x:c r="E59" s="16">
        <x:f>Table1[[#This Row],[Aug 1 Rate]]-Table1[[#This Row],[April 2 Rate]]</x:f>
        <x:v>-0.12</x:v>
      </x:c>
    </x:row>
    <x:row r="60" spans="1:5" x14ac:dyDescent="0.35">
      <x:c r="A60" s="4" t="s">
        <x:v>4</x:v>
      </x:c>
      <x:c r="B60" s="7">
        <x:v>0.36</x:v>
      </x:c>
      <x:c r="C60" s="7">
        <x:v>0.36</x:v>
      </x:c>
      <x:c r="D60" s="8">
        <x:v>0.19</x:v>
      </x:c>
      <x:c r="E60" s="16">
        <x:f>Table1[[#This Row],[Aug 1 Rate]]-Table1[[#This Row],[April 2 Rate]]</x:f>
        <x:v>-0.16999999999999998</x:v>
      </x:c>
    </x:row>
    <x:row r="61" spans="1:5" x14ac:dyDescent="0.35">
      <x:c r="A61" s="4" t="s">
        <x:v>66</x:v>
      </x:c>
      <x:c r="B61" s="6">
        <x:v>0.1</x:v>
      </x:c>
      <x:c r="C61" s="7" t="s">
        <x:v>25</x:v>
      </x:c>
      <x:c r="D61" s="8">
        <x:v>0.15</x:v>
      </x:c>
      <x:c r="E61" s="14">
        <x:f>Table1[[#This Row],[Aug 1 Rate]]-Table1[[#This Row],[April 2 Rate]]</x:f>
        <x:v>4.9999999999999989E-2</x:v>
      </x:c>
    </x:row>
    <x:row r="62" spans="1:5" x14ac:dyDescent="0.35">
      <x:c r="A62" s="4" t="s">
        <x:v>9</x:v>
      </x:c>
      <x:c r="B62" s="7">
        <x:v>0.28000000000000003</x:v>
      </x:c>
      <x:c r="C62" s="7">
        <x:v>0.25</x:v>
      </x:c>
      <x:c r="D62" s="8">
        <x:v>0.25</x:v>
      </x:c>
      <x:c r="E62" s="16">
        <x:f>Table1[[#This Row],[Aug 1 Rate]]-Table1[[#This Row],[April 2 Rate]]</x:f>
        <x:v>-3.0000000000000027E-2</x:v>
      </x:c>
    </x:row>
    <x:row r="63" spans="1:5" x14ac:dyDescent="0.35">
      <x:c r="A63" s="4" t="s">
        <x:v>67</x:v>
      </x:c>
      <x:c r="B63" s="6">
        <x:v>0.1</x:v>
      </x:c>
      <x:c r="C63" s="7" t="s">
        <x:v>25</x:v>
      </x:c>
      <x:c r="D63" s="9">
        <x:v>0.15</x:v>
      </x:c>
      <x:c r="E63" s="14">
        <x:f>Table1[[#This Row],[Aug 1 Rate]]-Table1[[#This Row],[April 2 Rate]]</x:f>
        <x:v>4.9999999999999989E-2</x:v>
      </x:c>
    </x:row>
    <x:row r="64" spans="1:5" x14ac:dyDescent="0.35">
      <x:c r="A64" s="4" t="s">
        <x:v>68</x:v>
      </x:c>
      <x:c r="B64" s="6">
        <x:v>0.1</x:v>
      </x:c>
      <x:c r="C64" s="7" t="s">
        <x:v>25</x:v>
      </x:c>
      <x:c r="D64" s="9">
        <x:v>0.15</x:v>
      </x:c>
      <x:c r="E64" s="14">
        <x:f>Table1[[#This Row],[Aug 1 Rate]]-Table1[[#This Row],[April 2 Rate]]</x:f>
        <x:v>4.9999999999999989E-2</x:v>
      </x:c>
    </x:row>
    <x:row r="65" spans="1:5" x14ac:dyDescent="0.35">
      <x:c r="A65" s="4" t="s">
        <x:v>69</x:v>
      </x:c>
      <x:c r="B65" s="6">
        <x:v>0.1</x:v>
      </x:c>
      <x:c r="C65" s="7" t="s">
        <x:v>25</x:v>
      </x:c>
      <x:c r="D65" s="9">
        <x:v>0.1</x:v>
      </x:c>
      <x:c r="E65" s="14">
        <x:f>Table1[[#This Row],[Aug 1 Rate]]-Table1[[#This Row],[April 2 Rate]]</x:f>
        <x:v>0</x:v>
      </x:c>
    </x:row>
    <x:row r="66" spans="1:5" x14ac:dyDescent="0.35">
      <x:c r="A66" s="4" t="s">
        <x:v>70</x:v>
      </x:c>
      <x:c r="B66" s="9">
        <x:v>0.22</x:v>
      </x:c>
      <x:c r="C66" s="7" t="s">
        <x:v>25</x:v>
      </x:c>
      <x:c r="D66" s="9">
        <x:v>0.15</x:v>
      </x:c>
      <x:c r="E66" s="16">
        <x:f>Table1[[#This Row],[Aug 1 Rate]]-Table1[[#This Row],[April 2 Rate]]</x:f>
        <x:v>-7.0000000000000007E-2</x:v>
      </x:c>
    </x:row>
    <x:row r="67" spans="1:5" x14ac:dyDescent="0.35">
      <x:c r="A67" s="4" t="s">
        <x:v>71</x:v>
      </x:c>
      <x:c r="B67" s="9">
        <x:v>0.22</x:v>
      </x:c>
      <x:c r="C67" s="7" t="s">
        <x:v>25</x:v>
      </x:c>
      <x:c r="D67" s="9">
        <x:v>0.15</x:v>
      </x:c>
      <x:c r="E67" s="16">
        <x:f>Table1[[#This Row],[Aug 1 Rate]]-Table1[[#This Row],[April 2 Rate]]</x:f>
        <x:v>-7.0000000000000007E-2</x:v>
      </x:c>
    </x:row>
    <x:row r="68" spans="1:5" x14ac:dyDescent="0.35">
      <x:c r="A68" s="4" t="s">
        <x:v>72</x:v>
      </x:c>
      <x:c r="B68" s="9">
        <x:v>0.46</x:v>
      </x:c>
      <x:c r="C68" s="7" t="s">
        <x:v>25</x:v>
      </x:c>
      <x:c r="D68" s="9">
        <x:v>0.2</x:v>
      </x:c>
      <x:c r="E68" s="16">
        <x:f>Table1[[#This Row],[Aug 1 Rate]]-Table1[[#This Row],[April 2 Rate]]</x:f>
        <x:v>-0.26</x:v>
      </x:c>
    </x:row>
    <x:row r="69" spans="1:5" x14ac:dyDescent="0.35">
      <x:c r="A69" s="4" t="s">
        <x:v>73</x:v>
      </x:c>
      <x:c r="B69" s="9">
        <x:v>0.17</x:v>
      </x:c>
      <x:c r="C69" s="7" t="s">
        <x:v>25</x:v>
      </x:c>
      <x:c r="D69" s="9">
        <x:v>0.15</x:v>
      </x:c>
      <x:c r="E69" s="16">
        <x:f>Table1[[#This Row],[Aug 1 Rate]]-Table1[[#This Row],[April 2 Rate]]</x:f>
        <x:v>-2.0000000000000018E-2</x:v>
      </x:c>
    </x:row>
    <x:row r="70" spans="1:5" x14ac:dyDescent="0.35">
      <x:c r="A70" s="11" t="s">
        <x:v>74</x:v>
      </x:c>
      <x:c r="B70" s="12">
        <x:v>0.18</x:v>
      </x:c>
      <x:c r="C70" s="13" t="s">
        <x:v>25</x:v>
      </x:c>
      <x:c r="D70" s="12">
        <x:v>0.15</x:v>
      </x:c>
      <x:c r="E70" s="16">
        <x:f>Table1[[#This Row],[Aug 1 Rate]]-Table1[[#This Row],[April 2 Rate]]</x:f>
        <x:v>-0.03</x:v>
      </x:c>
    </x:row>
  </x:sheetData>
  <x:hyperlinks>
    <x:hyperlink ref="A55" r:id="rId1" display="https://truthsocial.com/@realDonaldTrump/posts/114812856757774700" xr:uid="{44FDBDBB-4541-4A3C-B1BB-82736810531D}"/>
    <x:hyperlink ref="A54" r:id="rId2" display="https://truthsocial.com/@realDonaldTrump/posts/114813313928083257" xr:uid="{C8DA9F6A-26B9-4664-9680-EB27A3E8469B}"/>
    <x:hyperlink ref="A26" r:id="rId3" display="https://truthsocial.com/@realDonaldTrump/posts/114813864598173973" xr:uid="{571BD798-9F43-4A27-B1BB-710208796113}"/>
    <x:hyperlink ref="A60" r:id="rId4" display="https://truthsocial.com/@realDonaldTrump/posts/114813877378281211" xr:uid="{D8BB01A0-9D10-4E8A-852B-7AEC234AB550}"/>
    <x:hyperlink ref="A3" r:id="rId5" display="https://static-assets-1.truthsocial.com/tmtg:prime-ts-assets/media_attachments/files/114/824/019/606/906/892/original/d34028ea2e99c624.jpg" xr:uid="{98301130-04BF-41FA-8C26-1061462628B9}"/>
    <x:hyperlink ref="A31" r:id="rId6" display="https://truthsocial.com/@realDonaldTrump/posts/114813311746463509" xr:uid="{D846677B-64F5-46A6-9A72-D25C8BCCC09F}"/>
    <x:hyperlink ref="A42" r:id="rId7" display="https://truthsocial.com/@realDonaldTrump/posts/114813317938414369" xr:uid="{3EA1D12F-FA0B-4B97-B895-E9F8C532F83C}"/>
    <x:hyperlink ref="A32" r:id="rId8" display="https://truthsocial.com/@realDonaldTrump/posts/114813315678267454" xr:uid="{9F12ADAD-A074-4B25-98C8-E529C59855C9}"/>
    <x:hyperlink ref="A62" r:id="rId9" display="https://truthsocial.com/@realDonaldTrump/posts/114813842665448662" xr:uid="{7C7DC846-3CF6-4B95-8522-702D0E00C666}"/>
    <x:hyperlink ref="A6" r:id="rId10" display="https://truthsocial.com/@realDonaldTrump/posts/114813863196329189" xr:uid="{087FD1A9-E161-4EA6-8B58-4E668E39D11F}"/>
    <x:hyperlink ref="A5" r:id="rId11" display="https://truthsocial.com/@realDonaldTrump/posts/114813866366780377" xr:uid="{61E928CA-D08C-4E0D-92D6-684C498FB2CC}"/>
    <x:hyperlink ref="A53" r:id="rId12" display="https://truthsocial.com/@realDonaldTrump/posts/114813868233643692" xr:uid="{C5C4D271-14CF-44E1-8B92-F24B68309627}"/>
    <x:hyperlink ref="A10" r:id="rId13" display="https://truthsocial.com/@realDonaldTrump/posts/114813871213779514" xr:uid="{60D37258-1F0C-4F70-8F57-270DDF0F79FC}"/>
    <x:hyperlink ref="A34" r:id="rId14" display="https://static-assets-1.truthsocial.com/tmtg:prime-ts-assets/media_attachments/files/114/824/023/433/067/774/original/752c684ff42c261d.jpg" xr:uid="{717EFDFD-4D51-4B38-82F7-A87652F3CCE0}"/>
    <x:hyperlink ref="A27" r:id="rId15" display="https://static-assets-1.truthsocial.com/tmtg:prime-ts-assets/media_attachments/files/114/824/021/249/845/182/original/33bb588a3b47b357.jpg" xr:uid="{B5336466-D972-40E5-84BE-C448EBBCFB22}"/>
    <x:hyperlink ref="A40" r:id="rId16" display="https://static-assets-1.truthsocial.com/tmtg:prime-ts-assets/media_attachments/files/114/824/018/123/333/101/original/494eb6cc6e6301b8.jpg" xr:uid="{0CE645A9-22F3-4C7B-8D28-27526C6E9D96}"/>
    <x:hyperlink ref="A56" r:id="rId17" display="https://truthsocial.com/@realDonaldTrump/posts/114824296854236628" xr:uid="{032F8A3B-CE58-4A0F-AB0A-9265E87187E6}"/>
    <x:hyperlink ref="A29" r:id="rId18" display="https://truthsocial.com/@realDonaldTrump/posts/114812854233087572" xr:uid="{5B158ACA-4815-4284-A59C-D16630EEB16C}"/>
    <x:hyperlink ref="A38" r:id="rId19" display="https://truthsocial.com/@realDonaldTrump/posts/114813307541052002" xr:uid="{9D28123B-D62B-4682-97FA-B4E91C1AB8F5}"/>
    <x:hyperlink ref="A9" r:id="rId20" display="https://static-assets-1.truthsocial.com/tmtg:prime-ts-assets/media_attachments/files/114/824/016/219/694/207/original/f370ddadb81b76ee.jpg" xr:uid="{A977E29A-F41E-4874-BF91-84C4042C9910}"/>
    <x:hyperlink ref="A52" r:id="rId21" display="https://static-assets-1.truthsocial.com/tmtg:prime-ts-assets/media_attachments/files/114/824/014/285/245/899/original/a0fa6aa75d846309.jpg" xr:uid="{9E728BB9-309B-4718-A025-8414D7CA29AD}"/>
    <x:hyperlink ref="B1" r:id="rId22" xr:uid="{6B23B273-82B2-4F3F-BCF1-31D43F0640FD}"/>
    <x:hyperlink ref="D1" r:id="rId23" xr:uid="{40D9F3A8-F99D-42AB-9263-1F22AEB42DAF}"/>
  </x:hyperlinks>
  <x:pageMargins left="0.7" right="0.7" top="0.75" bottom="0.75" header="0.3" footer="0.3"/>
  <x:tableParts count="1">
    <x:tablePart r:id="rId24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1900-01-01T05:00:00.0000000Z</dcterms:created>
  <dcterms:modified xsi:type="dcterms:W3CDTF">2025-08-01T00:15:28.0000000Z</dcterms:modified>
</coreProperties>
</file>